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Z:\bioniś\_przetarg_2025\powtórzony_26_pakiet_1\"/>
    </mc:Choice>
  </mc:AlternateContent>
  <xr:revisionPtr revIDLastSave="0" documentId="13_ncr:1_{FA565E1B-D0DF-4DD1-B85A-614E26EA87C0}" xr6:coauthVersionLast="36" xr6:coauthVersionMax="47" xr10:uidLastSave="{00000000-0000-0000-0000-000000000000}"/>
  <bookViews>
    <workbookView xWindow="0" yWindow="0" windowWidth="28770" windowHeight="12045" xr2:uid="{00000000-000D-0000-FFFF-FFFF00000000}"/>
  </bookViews>
  <sheets>
    <sheet name="PAKIET 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7" i="1" l="1"/>
  <c r="F15" i="1" l="1"/>
  <c r="F11" i="1"/>
  <c r="F12" i="1"/>
  <c r="F13" i="1"/>
  <c r="F4" i="1" l="1"/>
  <c r="F5" i="1"/>
  <c r="F6" i="1"/>
  <c r="F7" i="1"/>
  <c r="F8" i="1"/>
  <c r="F9" i="1"/>
  <c r="F10" i="1"/>
  <c r="F17" i="1" l="1"/>
</calcChain>
</file>

<file path=xl/sharedStrings.xml><?xml version="1.0" encoding="utf-8"?>
<sst xmlns="http://schemas.openxmlformats.org/spreadsheetml/2006/main" count="56" uniqueCount="41">
  <si>
    <t>Instytut Robotyki i Inteligencji Maszynowej</t>
  </si>
  <si>
    <t>7.</t>
  </si>
  <si>
    <t>6.</t>
  </si>
  <si>
    <t>5.</t>
  </si>
  <si>
    <t>4.</t>
  </si>
  <si>
    <t>3.</t>
  </si>
  <si>
    <t>2.</t>
  </si>
  <si>
    <t>1.</t>
  </si>
  <si>
    <t>Wartość brutto całego załącznika</t>
  </si>
  <si>
    <t>Wartość netto całego załącznika</t>
  </si>
  <si>
    <t>Wypełnia Wykonawca</t>
  </si>
  <si>
    <t>Sprzęt</t>
  </si>
  <si>
    <t>Os. Zainteresowana</t>
  </si>
  <si>
    <t>Jednostka</t>
  </si>
  <si>
    <t>Klaudia Gawluk</t>
  </si>
  <si>
    <t xml:space="preserve">Instytut Robotyki i Inteligencji Maszynowej </t>
  </si>
  <si>
    <t>Dominik Łuczak</t>
  </si>
  <si>
    <t>Suma:</t>
  </si>
  <si>
    <t>Centrum Spraw Studenckich</t>
  </si>
  <si>
    <t>Monika Brzezowska</t>
  </si>
  <si>
    <t>drukarka</t>
  </si>
  <si>
    <t>zestaw komputerowy</t>
  </si>
  <si>
    <t>Instytut Technologii i Inżynierii Chemicznej</t>
  </si>
  <si>
    <t xml:space="preserve">Sylwia Różańska </t>
  </si>
  <si>
    <t>Ewelina Tarnawczyk</t>
  </si>
  <si>
    <t>Instytut Sieci Teleinformatycznych, Wydział Informatyki i Telekomunikacji</t>
  </si>
  <si>
    <t>Grzegorz Jaskuła</t>
  </si>
  <si>
    <t>Instytut Elektroenergetyki</t>
  </si>
  <si>
    <t>Hubert Morańda</t>
  </si>
  <si>
    <t>drukarka 3D</t>
  </si>
  <si>
    <t>PAKIET 1</t>
  </si>
  <si>
    <t>8.</t>
  </si>
  <si>
    <t>Wydział Architektury</t>
  </si>
  <si>
    <t>9.</t>
  </si>
  <si>
    <t>monitor</t>
  </si>
  <si>
    <t>10.</t>
  </si>
  <si>
    <t>11.</t>
  </si>
  <si>
    <t>Instytut Informatyki</t>
  </si>
  <si>
    <t>Paweł Śniatała</t>
  </si>
  <si>
    <t>Piotr Marciniak</t>
  </si>
  <si>
    <t>12.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</si>
</sst>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zł&quot;_-;\-* #,##0.00\ &quot;zł&quot;_-;_-* &quot;-&quot;??\ &quot;zł&quot;_-;_-@_-"/>
    <numFmt numFmtId="43" formatCode="_-* #,##0.00\ _z_ł_-;\-* #,##0.00\ _z_ł_-;_-* &quot;-&quot;??\ _z_ł_-;_-@_-"/>
  </numFmts>
  <fonts count="4" x14ac:knownFonts="1">
    <font>
      <sz val="10"/>
      <name val="Arial CE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44" fontId="1" fillId="0" borderId="1" xfId="0" applyNumberFormat="1" applyFont="1" applyFill="1" applyBorder="1" applyAlignment="1">
      <alignment vertical="center"/>
    </xf>
    <xf numFmtId="0" fontId="2" fillId="0" borderId="0" xfId="0" applyFont="1" applyAlignment="1">
      <alignment horizontal="left" vertical="top" wrapText="1"/>
    </xf>
    <xf numFmtId="49" fontId="2" fillId="0" borderId="0" xfId="0" applyNumberFormat="1" applyFont="1" applyAlignment="1">
      <alignment horizontal="left" vertical="top" wrapText="1"/>
    </xf>
    <xf numFmtId="0" fontId="2" fillId="0" borderId="0" xfId="0" applyFont="1" applyAlignment="1">
      <alignment horizontal="right" vertical="top" wrapText="1"/>
    </xf>
    <xf numFmtId="43" fontId="2" fillId="0" borderId="2" xfId="0" applyNumberFormat="1" applyFont="1" applyBorder="1" applyAlignment="1">
      <alignment vertical="top" wrapText="1"/>
    </xf>
    <xf numFmtId="43" fontId="2" fillId="0" borderId="0" xfId="0" applyNumberFormat="1" applyFont="1" applyAlignment="1">
      <alignment vertical="top" wrapText="1"/>
    </xf>
    <xf numFmtId="43" fontId="3" fillId="0" borderId="3" xfId="0" applyNumberFormat="1" applyFont="1" applyBorder="1" applyAlignment="1">
      <alignment horizontal="center" vertical="top" wrapText="1"/>
    </xf>
    <xf numFmtId="0" fontId="3" fillId="0" borderId="3" xfId="0" applyFont="1" applyFill="1" applyBorder="1" applyAlignment="1">
      <alignment vertical="top" wrapText="1"/>
    </xf>
    <xf numFmtId="0" fontId="3" fillId="0" borderId="3" xfId="0" applyFont="1" applyFill="1" applyBorder="1" applyAlignment="1">
      <alignment horizontal="left" vertical="top" wrapText="1"/>
    </xf>
    <xf numFmtId="49" fontId="3" fillId="0" borderId="3" xfId="0" applyNumberFormat="1" applyFont="1" applyFill="1" applyBorder="1" applyAlignment="1">
      <alignment horizontal="left" vertical="top" wrapText="1"/>
    </xf>
    <xf numFmtId="49" fontId="3" fillId="0" borderId="3" xfId="0" applyNumberFormat="1" applyFont="1" applyFill="1" applyBorder="1" applyAlignment="1">
      <alignment vertical="top" wrapText="1"/>
    </xf>
    <xf numFmtId="49" fontId="3" fillId="0" borderId="3" xfId="0" applyNumberFormat="1" applyFont="1" applyFill="1" applyBorder="1" applyAlignment="1">
      <alignment horizontal="left" vertical="top"/>
    </xf>
    <xf numFmtId="0" fontId="1" fillId="0" borderId="3" xfId="0" applyFont="1" applyBorder="1" applyAlignment="1">
      <alignment horizontal="center" vertical="top" wrapText="1"/>
    </xf>
    <xf numFmtId="0" fontId="2" fillId="0" borderId="3" xfId="0" applyFont="1" applyFill="1" applyBorder="1" applyAlignment="1">
      <alignment horizontal="right" vertical="top" wrapText="1"/>
    </xf>
    <xf numFmtId="49" fontId="3" fillId="0" borderId="3" xfId="0" applyNumberFormat="1" applyFont="1" applyBorder="1" applyAlignment="1">
      <alignment horizontal="left" vertical="top" wrapText="1"/>
    </xf>
    <xf numFmtId="49" fontId="3" fillId="0" borderId="3" xfId="0" applyNumberFormat="1" applyFont="1" applyBorder="1" applyAlignment="1">
      <alignment vertical="top" wrapText="1"/>
    </xf>
    <xf numFmtId="49" fontId="3" fillId="0" borderId="3" xfId="0" applyNumberFormat="1" applyFont="1" applyBorder="1" applyAlignment="1">
      <alignment horizontal="left" vertical="top"/>
    </xf>
    <xf numFmtId="0" fontId="3" fillId="0" borderId="3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top" wrapText="1"/>
    </xf>
    <xf numFmtId="49" fontId="1" fillId="0" borderId="3" xfId="0" applyNumberFormat="1" applyFont="1" applyFill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7"/>
  <sheetViews>
    <sheetView showGridLines="0" tabSelected="1" zoomScale="130" zoomScaleNormal="130" workbookViewId="0">
      <selection activeCell="E17" sqref="E17"/>
    </sheetView>
  </sheetViews>
  <sheetFormatPr defaultColWidth="8.7109375" defaultRowHeight="12.75" x14ac:dyDescent="0.2"/>
  <cols>
    <col min="1" max="1" width="5.42578125" customWidth="1"/>
    <col min="2" max="2" width="44.85546875" customWidth="1"/>
    <col min="3" max="3" width="23.42578125" customWidth="1"/>
    <col min="4" max="4" width="19.28515625" customWidth="1"/>
    <col min="5" max="5" width="14.85546875" customWidth="1"/>
    <col min="6" max="6" width="14.28515625" customWidth="1"/>
  </cols>
  <sheetData>
    <row r="1" spans="1:6" x14ac:dyDescent="0.2">
      <c r="A1" s="19" t="s">
        <v>30</v>
      </c>
      <c r="B1" s="19"/>
      <c r="C1" s="19"/>
      <c r="D1" s="19"/>
      <c r="E1" s="19"/>
      <c r="F1" s="19"/>
    </row>
    <row r="2" spans="1:6" x14ac:dyDescent="0.2">
      <c r="A2" s="20"/>
      <c r="B2" s="20" t="s">
        <v>13</v>
      </c>
      <c r="C2" s="21" t="s">
        <v>12</v>
      </c>
      <c r="D2" s="20" t="s">
        <v>11</v>
      </c>
      <c r="E2" s="22" t="s">
        <v>10</v>
      </c>
      <c r="F2" s="23"/>
    </row>
    <row r="3" spans="1:6" ht="38.25" x14ac:dyDescent="0.2">
      <c r="A3" s="20"/>
      <c r="B3" s="20"/>
      <c r="C3" s="21"/>
      <c r="D3" s="20"/>
      <c r="E3" s="13" t="s">
        <v>9</v>
      </c>
      <c r="F3" s="13" t="s">
        <v>8</v>
      </c>
    </row>
    <row r="4" spans="1:6" x14ac:dyDescent="0.2">
      <c r="A4" s="14" t="s">
        <v>7</v>
      </c>
      <c r="B4" s="10" t="s">
        <v>18</v>
      </c>
      <c r="C4" s="11" t="s">
        <v>19</v>
      </c>
      <c r="D4" s="9" t="s">
        <v>20</v>
      </c>
      <c r="E4" s="7"/>
      <c r="F4" s="7">
        <f t="shared" ref="F4:F13" si="0">ROUND(1.23*E4,2)</f>
        <v>0</v>
      </c>
    </row>
    <row r="5" spans="1:6" x14ac:dyDescent="0.2">
      <c r="A5" s="14" t="s">
        <v>6</v>
      </c>
      <c r="B5" s="10" t="s">
        <v>0</v>
      </c>
      <c r="C5" s="11" t="s">
        <v>16</v>
      </c>
      <c r="D5" s="12" t="s">
        <v>21</v>
      </c>
      <c r="E5" s="7"/>
      <c r="F5" s="7">
        <f t="shared" si="0"/>
        <v>0</v>
      </c>
    </row>
    <row r="6" spans="1:6" x14ac:dyDescent="0.2">
      <c r="A6" s="14" t="s">
        <v>5</v>
      </c>
      <c r="B6" s="8" t="s">
        <v>22</v>
      </c>
      <c r="C6" s="8" t="s">
        <v>23</v>
      </c>
      <c r="D6" s="8" t="s">
        <v>20</v>
      </c>
      <c r="E6" s="7"/>
      <c r="F6" s="7">
        <f t="shared" si="0"/>
        <v>0</v>
      </c>
    </row>
    <row r="7" spans="1:6" x14ac:dyDescent="0.2">
      <c r="A7" s="14" t="s">
        <v>4</v>
      </c>
      <c r="B7" s="9" t="s">
        <v>22</v>
      </c>
      <c r="C7" s="8" t="s">
        <v>24</v>
      </c>
      <c r="D7" s="9" t="s">
        <v>20</v>
      </c>
      <c r="E7" s="7"/>
      <c r="F7" s="7">
        <f t="shared" si="0"/>
        <v>0</v>
      </c>
    </row>
    <row r="8" spans="1:6" x14ac:dyDescent="0.2">
      <c r="A8" s="14" t="s">
        <v>3</v>
      </c>
      <c r="B8" s="10" t="s">
        <v>15</v>
      </c>
      <c r="C8" s="11" t="s">
        <v>14</v>
      </c>
      <c r="D8" s="9" t="s">
        <v>21</v>
      </c>
      <c r="E8" s="7"/>
      <c r="F8" s="7">
        <f t="shared" si="0"/>
        <v>0</v>
      </c>
    </row>
    <row r="9" spans="1:6" ht="22.5" x14ac:dyDescent="0.2">
      <c r="A9" s="14" t="s">
        <v>2</v>
      </c>
      <c r="B9" s="10" t="s">
        <v>25</v>
      </c>
      <c r="C9" s="11" t="s">
        <v>26</v>
      </c>
      <c r="D9" s="9" t="s">
        <v>21</v>
      </c>
      <c r="E9" s="7"/>
      <c r="F9" s="7">
        <f t="shared" si="0"/>
        <v>0</v>
      </c>
    </row>
    <row r="10" spans="1:6" x14ac:dyDescent="0.2">
      <c r="A10" s="14" t="s">
        <v>1</v>
      </c>
      <c r="B10" s="10" t="s">
        <v>27</v>
      </c>
      <c r="C10" s="11" t="s">
        <v>28</v>
      </c>
      <c r="D10" s="10" t="s">
        <v>29</v>
      </c>
      <c r="E10" s="7"/>
      <c r="F10" s="7">
        <f t="shared" si="0"/>
        <v>0</v>
      </c>
    </row>
    <row r="11" spans="1:6" x14ac:dyDescent="0.2">
      <c r="A11" s="14" t="s">
        <v>31</v>
      </c>
      <c r="B11" s="16" t="s">
        <v>32</v>
      </c>
      <c r="C11" s="16" t="s">
        <v>39</v>
      </c>
      <c r="D11" s="15" t="s">
        <v>21</v>
      </c>
      <c r="E11" s="7"/>
      <c r="F11" s="7">
        <f t="shared" si="0"/>
        <v>0</v>
      </c>
    </row>
    <row r="12" spans="1:6" x14ac:dyDescent="0.2">
      <c r="A12" s="14" t="s">
        <v>33</v>
      </c>
      <c r="B12" s="16" t="s">
        <v>32</v>
      </c>
      <c r="C12" s="16" t="s">
        <v>39</v>
      </c>
      <c r="D12" s="17" t="s">
        <v>34</v>
      </c>
      <c r="E12" s="7"/>
      <c r="F12" s="7">
        <f t="shared" si="0"/>
        <v>0</v>
      </c>
    </row>
    <row r="13" spans="1:6" x14ac:dyDescent="0.2">
      <c r="A13" s="14" t="s">
        <v>35</v>
      </c>
      <c r="B13" s="16" t="s">
        <v>32</v>
      </c>
      <c r="C13" s="16" t="s">
        <v>39</v>
      </c>
      <c r="D13" s="18" t="s">
        <v>34</v>
      </c>
      <c r="E13" s="7"/>
      <c r="F13" s="7">
        <f t="shared" si="0"/>
        <v>0</v>
      </c>
    </row>
    <row r="14" spans="1:6" x14ac:dyDescent="0.2">
      <c r="A14" s="14" t="s">
        <v>36</v>
      </c>
      <c r="B14" s="16" t="s">
        <v>32</v>
      </c>
      <c r="C14" s="16" t="s">
        <v>39</v>
      </c>
      <c r="D14" s="18" t="s">
        <v>34</v>
      </c>
      <c r="E14" s="7"/>
      <c r="F14" s="7"/>
    </row>
    <row r="15" spans="1:6" x14ac:dyDescent="0.2">
      <c r="A15" s="14" t="s">
        <v>40</v>
      </c>
      <c r="B15" s="15" t="s">
        <v>37</v>
      </c>
      <c r="C15" s="16" t="s">
        <v>38</v>
      </c>
      <c r="D15" s="18" t="s">
        <v>34</v>
      </c>
      <c r="E15" s="7"/>
      <c r="F15" s="7">
        <f t="shared" ref="F15" si="1">ROUND(1.23*E15,2)</f>
        <v>0</v>
      </c>
    </row>
    <row r="16" spans="1:6" x14ac:dyDescent="0.2">
      <c r="A16" s="4"/>
      <c r="B16" s="2"/>
      <c r="C16" s="3"/>
      <c r="D16" s="2"/>
      <c r="E16" s="6"/>
      <c r="F16" s="5"/>
    </row>
    <row r="17" spans="1:6" x14ac:dyDescent="0.2">
      <c r="A17" s="4"/>
      <c r="B17" s="2"/>
      <c r="C17" s="3"/>
      <c r="D17" s="4" t="s">
        <v>17</v>
      </c>
      <c r="E17" s="1">
        <f>SUM(E4:E15)</f>
        <v>0</v>
      </c>
      <c r="F17" s="1">
        <f>SUM(F4:F15)</f>
        <v>0</v>
      </c>
    </row>
  </sheetData>
  <sheetProtection selectLockedCells="1" selectUnlockedCells="1"/>
  <mergeCells count="6">
    <mergeCell ref="A1:F1"/>
    <mergeCell ref="A2:A3"/>
    <mergeCell ref="B2:B3"/>
    <mergeCell ref="C2:C3"/>
    <mergeCell ref="D2:D3"/>
    <mergeCell ref="E2:F2"/>
  </mergeCells>
  <pageMargins left="0.74791666666666667" right="0.74791666666666667" top="0.98402777777777772" bottom="0.98402777777777772" header="0.51180555555555551" footer="0.51180555555555551"/>
  <pageSetup paperSize="9" firstPageNumber="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PAKIET 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Leszek Najder</dc:creator>
  <cp:lastModifiedBy>Leszek Najder</cp:lastModifiedBy>
  <dcterms:created xsi:type="dcterms:W3CDTF">2024-11-14T09:06:31Z</dcterms:created>
  <dcterms:modified xsi:type="dcterms:W3CDTF">2025-12-15T12:45:24Z</dcterms:modified>
</cp:coreProperties>
</file>